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ygaw\Desktop\JRP Drogi\HALA Sportowa przetarg\Przetarg nr 2\DOKUMENTACJA\"/>
    </mc:Choice>
  </mc:AlternateContent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2" i="1" l="1"/>
  <c r="F11" i="1"/>
  <c r="G11" i="1" s="1"/>
  <c r="F13" i="1" l="1"/>
  <c r="H11" i="1"/>
  <c r="G12" i="1"/>
  <c r="H12" i="1" s="1"/>
  <c r="G13" i="1" l="1"/>
  <c r="H13" i="1" s="1"/>
</calcChain>
</file>

<file path=xl/sharedStrings.xml><?xml version="1.0" encoding="utf-8"?>
<sst xmlns="http://schemas.openxmlformats.org/spreadsheetml/2006/main" count="24" uniqueCount="23">
  <si>
    <t>Lp.</t>
  </si>
  <si>
    <t>Nazwa</t>
  </si>
  <si>
    <t>Ilość</t>
  </si>
  <si>
    <t xml:space="preserve">Jedn. miary </t>
  </si>
  <si>
    <t>Cena jednostkowa netto</t>
  </si>
  <si>
    <t>Wartość netto</t>
  </si>
  <si>
    <t>kpl.</t>
  </si>
  <si>
    <t>RAZEM</t>
  </si>
  <si>
    <t>POWYŻSZA KALKULACJA MUSI ZAWIERAĆ :</t>
  </si>
  <si>
    <t>dostawę, montaż, uruchomienie, materiały montażowe, wszystkie inne elementy niezbędne do przekazania Zamawiającemu urządzeń w stanie nadającym się do użytkowania z osiągniętymi parametrami określonymi przez producenta tych urządzeń</t>
  </si>
  <si>
    <t xml:space="preserve">PODANE WYPOSAŻENIE OKREŚLA TYLKO PARAMETRY TECHNICZNE , KTÓRE NALEŻY SPEŁNIĆ </t>
  </si>
  <si>
    <t>PRZY WYPOSAŻENIU SPORTOWYM . PROJEKTANT DOPUSZCZA ZAINSTALOWANIE INNEGO, JEDNAK</t>
  </si>
  <si>
    <t>O PARAMETRACH NIE GORSZYCH NIŻ PRZYJĘTO W SPECYFIKACJI .</t>
  </si>
  <si>
    <t xml:space="preserve"> OPRACOWAŁ </t>
  </si>
  <si>
    <t>........................................</t>
  </si>
  <si>
    <t>"Budowa Centrum Aktywizacji i Integracji Społecznej
z ukształtowaniem i zagospodarowaniem na cele kulturalno-edukacyjne oraz sportowo-rekreacyjne przestrzeni publicznej terenów poprzemysłowych
przy ul. Sportowej w Grodzisku Mazowieckim"</t>
  </si>
  <si>
    <t>Vat 23%</t>
  </si>
  <si>
    <t>Brutto</t>
  </si>
  <si>
    <t>dostawa montaż sufitu technologicznego w kuchni dla hali sportowej w Grodzisku Mazowieckim w ramach zadania:</t>
  </si>
  <si>
    <t>Kuchnia główna - Kuchenny sufit wentylacyjny GIF o łącznej
powierzchni 21,4 m2 z uwzględnieniem systemu nawiewnego (nawiew
laminarny), wywiewnego i oświetlenia 500 lux w całej kuchni</t>
  </si>
  <si>
    <t xml:space="preserve">Zmywalnia 6,2 m2 + Bufet 27,4 m2 - Kuchenny sufit wentylacyjny GIF o łącznej  powierzchni 33,6 m2           z uwzględnieniem systemu nawiewnego (nawiew laminarny), wywiewnego i oświetlenia 500 lux w całej kuchni  </t>
  </si>
  <si>
    <t xml:space="preserve"> Dębica dnia 14.04.2017r </t>
  </si>
  <si>
    <t xml:space="preserve">Specyfikacja dostawy nr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</si>
</sst>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Calibri"/>
      <family val="2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0" fillId="0" borderId="0" xfId="0" applyFill="1" applyBorder="1" applyAlignment="1">
      <alignment wrapText="1"/>
    </xf>
    <xf numFmtId="164" fontId="0" fillId="0" borderId="0" xfId="1" applyNumberFormat="1" applyFont="1" applyFill="1" applyBorder="1" applyAlignment="1" applyProtection="1"/>
    <xf numFmtId="165" fontId="0" fillId="0" borderId="0" xfId="1" applyNumberFormat="1" applyFont="1" applyFill="1" applyBorder="1" applyAlignment="1" applyProtection="1"/>
    <xf numFmtId="0" fontId="0" fillId="0" borderId="0" xfId="1" applyNumberFormat="1" applyFont="1" applyFill="1" applyBorder="1" applyAlignment="1" applyProtection="1"/>
    <xf numFmtId="0" fontId="4" fillId="0" borderId="0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NumberFormat="1" applyFont="1" applyFill="1" applyBorder="1" applyAlignment="1" applyProtection="1"/>
    <xf numFmtId="165" fontId="2" fillId="0" borderId="0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44" fontId="0" fillId="0" borderId="2" xfId="1" applyFont="1" applyBorder="1"/>
    <xf numFmtId="44" fontId="0" fillId="0" borderId="1" xfId="0" applyNumberFormat="1" applyBorder="1"/>
    <xf numFmtId="44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Border="1"/>
    <xf numFmtId="4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3" fillId="0" borderId="10" xfId="0" applyFont="1" applyBorder="1"/>
    <xf numFmtId="44" fontId="3" fillId="0" borderId="11" xfId="1" applyFont="1" applyBorder="1"/>
    <xf numFmtId="44" fontId="3" fillId="0" borderId="11" xfId="0" applyNumberFormat="1" applyFont="1" applyBorder="1"/>
    <xf numFmtId="44" fontId="3" fillId="0" borderId="12" xfId="0" applyNumberFormat="1" applyFont="1" applyBorder="1"/>
    <xf numFmtId="0" fontId="5" fillId="0" borderId="0" xfId="0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</cellXfs>
  <cellStyles count="3"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30480</xdr:rowOff>
    </xdr:from>
    <xdr:to>
      <xdr:col>1</xdr:col>
      <xdr:colOff>1562100</xdr:colOff>
      <xdr:row>4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30480"/>
          <a:ext cx="1882140" cy="701040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Layout" zoomScale="80" zoomScalePageLayoutView="80" workbookViewId="0">
      <selection activeCell="F30" sqref="F30"/>
    </sheetView>
  </sheetViews>
  <sheetFormatPr defaultRowHeight="15" x14ac:dyDescent="0.25"/>
  <cols>
    <col min="1" max="1" width="3.7109375" bestFit="1" customWidth="1"/>
    <col min="2" max="2" width="88.42578125" customWidth="1"/>
    <col min="3" max="3" width="7.5703125" customWidth="1"/>
    <col min="4" max="4" width="10.42578125" customWidth="1"/>
    <col min="5" max="5" width="15" customWidth="1"/>
    <col min="6" max="6" width="15.7109375" customWidth="1"/>
    <col min="7" max="7" width="15.42578125" customWidth="1"/>
    <col min="8" max="8" width="13.7109375" customWidth="1"/>
    <col min="9" max="9" width="15.140625" hidden="1" customWidth="1"/>
  </cols>
  <sheetData>
    <row r="1" spans="1:9" x14ac:dyDescent="0.25">
      <c r="D1" s="2"/>
      <c r="E1" s="3"/>
      <c r="F1" s="4"/>
      <c r="G1" s="2"/>
      <c r="H1" s="2"/>
      <c r="I1" s="2"/>
    </row>
    <row r="2" spans="1:9" ht="15.75" x14ac:dyDescent="0.25">
      <c r="D2" s="2"/>
      <c r="E2" s="3"/>
      <c r="F2" s="4"/>
      <c r="G2" s="2"/>
      <c r="H2" s="2"/>
      <c r="I2" s="5" t="s">
        <v>21</v>
      </c>
    </row>
    <row r="3" spans="1:9" x14ac:dyDescent="0.25">
      <c r="D3" s="2"/>
      <c r="E3" s="3"/>
      <c r="F3" s="4"/>
      <c r="G3" s="2"/>
      <c r="H3" s="2"/>
      <c r="I3" s="2"/>
    </row>
    <row r="4" spans="1:9" ht="15.75" customHeight="1" x14ac:dyDescent="0.25">
      <c r="A4" s="6"/>
      <c r="B4" s="7"/>
      <c r="C4" s="8"/>
      <c r="D4" s="42"/>
      <c r="E4" s="42"/>
      <c r="F4" s="9"/>
      <c r="G4" s="8"/>
      <c r="H4" s="10"/>
      <c r="I4" s="2"/>
    </row>
    <row r="5" spans="1:9" ht="20.25" x14ac:dyDescent="0.3">
      <c r="A5" s="11"/>
      <c r="B5" s="43" t="s">
        <v>22</v>
      </c>
      <c r="C5" s="43"/>
      <c r="D5" s="43"/>
      <c r="E5" s="43"/>
      <c r="F5" s="43"/>
      <c r="G5" s="43"/>
      <c r="H5" s="43"/>
      <c r="I5" s="43"/>
    </row>
    <row r="6" spans="1:9" ht="15.75" x14ac:dyDescent="0.25">
      <c r="A6" s="11"/>
      <c r="B6" s="44" t="s">
        <v>18</v>
      </c>
      <c r="C6" s="44"/>
      <c r="D6" s="44"/>
      <c r="E6" s="44"/>
      <c r="F6" s="44"/>
      <c r="G6" s="44"/>
      <c r="H6" s="44"/>
      <c r="I6" s="44"/>
    </row>
    <row r="7" spans="1:9" ht="60" customHeight="1" x14ac:dyDescent="0.25">
      <c r="A7" s="45" t="s">
        <v>15</v>
      </c>
      <c r="B7" s="45"/>
      <c r="C7" s="45"/>
      <c r="D7" s="45"/>
      <c r="E7" s="45"/>
      <c r="F7" s="45"/>
      <c r="G7" s="45"/>
      <c r="H7" s="45"/>
      <c r="I7" s="45"/>
    </row>
    <row r="8" spans="1:9" ht="14.25" customHeight="1" x14ac:dyDescent="0.25">
      <c r="A8" s="11"/>
      <c r="B8" s="8"/>
      <c r="C8" s="8"/>
      <c r="D8" s="8"/>
      <c r="E8" s="46"/>
      <c r="F8" s="46"/>
      <c r="G8" s="8"/>
      <c r="H8" s="8"/>
      <c r="I8" s="8"/>
    </row>
    <row r="9" spans="1:9" ht="15.75" thickBot="1" x14ac:dyDescent="0.3"/>
    <row r="10" spans="1:9" ht="45" x14ac:dyDescent="0.25">
      <c r="A10" s="29" t="s">
        <v>0</v>
      </c>
      <c r="B10" s="30" t="s">
        <v>1</v>
      </c>
      <c r="C10" s="30" t="s">
        <v>2</v>
      </c>
      <c r="D10" s="31" t="s">
        <v>3</v>
      </c>
      <c r="E10" s="31" t="s">
        <v>4</v>
      </c>
      <c r="F10" s="31" t="s">
        <v>5</v>
      </c>
      <c r="G10" s="32" t="s">
        <v>16</v>
      </c>
      <c r="H10" s="33" t="s">
        <v>17</v>
      </c>
    </row>
    <row r="11" spans="1:9" ht="45" x14ac:dyDescent="0.25">
      <c r="A11" s="34">
        <v>1</v>
      </c>
      <c r="B11" s="25" t="s">
        <v>19</v>
      </c>
      <c r="C11" s="24">
        <v>1</v>
      </c>
      <c r="D11" s="24" t="s">
        <v>6</v>
      </c>
      <c r="E11" s="26"/>
      <c r="F11" s="26">
        <f t="shared" ref="F11" si="0">C11*E11</f>
        <v>0</v>
      </c>
      <c r="G11" s="27">
        <f>F11*0.23</f>
        <v>0</v>
      </c>
      <c r="H11" s="35">
        <f>F11+G11</f>
        <v>0</v>
      </c>
      <c r="I11" s="28"/>
    </row>
    <row r="12" spans="1:9" ht="45" x14ac:dyDescent="0.25">
      <c r="A12" s="34">
        <v>2</v>
      </c>
      <c r="B12" s="25" t="s">
        <v>20</v>
      </c>
      <c r="C12" s="24">
        <v>1</v>
      </c>
      <c r="D12" s="24" t="s">
        <v>6</v>
      </c>
      <c r="E12" s="26"/>
      <c r="F12" s="26">
        <f t="shared" ref="F12" si="1">C12*E12</f>
        <v>0</v>
      </c>
      <c r="G12" s="27">
        <f>F12*0.23</f>
        <v>0</v>
      </c>
      <c r="H12" s="35">
        <f>F12+G12</f>
        <v>0</v>
      </c>
      <c r="I12" s="28"/>
    </row>
    <row r="13" spans="1:9" ht="15.75" thickBot="1" x14ac:dyDescent="0.3">
      <c r="A13" s="36"/>
      <c r="B13" s="37"/>
      <c r="C13" s="37"/>
      <c r="D13" s="37"/>
      <c r="E13" s="38" t="s">
        <v>7</v>
      </c>
      <c r="F13" s="39">
        <f>SUM(F11:F12)</f>
        <v>0</v>
      </c>
      <c r="G13" s="40">
        <f t="shared" ref="G13" si="2">F13*0.23</f>
        <v>0</v>
      </c>
      <c r="H13" s="41">
        <f t="shared" ref="H13" si="3">F13+G13</f>
        <v>0</v>
      </c>
      <c r="I13" s="28"/>
    </row>
    <row r="14" spans="1:9" ht="15" customHeight="1" x14ac:dyDescent="0.25">
      <c r="A14" s="49" t="s">
        <v>8</v>
      </c>
      <c r="B14" s="49"/>
      <c r="C14" s="49"/>
      <c r="D14" s="49"/>
      <c r="E14" s="49"/>
      <c r="F14" s="49"/>
      <c r="G14" s="49"/>
      <c r="H14" s="49"/>
      <c r="I14" s="49"/>
    </row>
    <row r="15" spans="1:9" ht="30" customHeight="1" x14ac:dyDescent="0.25">
      <c r="A15" s="50" t="s">
        <v>9</v>
      </c>
      <c r="B15" s="50"/>
      <c r="C15" s="50"/>
      <c r="D15" s="50"/>
      <c r="E15" s="50"/>
      <c r="F15" s="50"/>
      <c r="G15" s="50"/>
      <c r="H15" s="50"/>
      <c r="I15" s="50"/>
    </row>
    <row r="16" spans="1:9" ht="12.75" customHeight="1" x14ac:dyDescent="0.25">
      <c r="A16" s="12"/>
      <c r="B16" s="12"/>
      <c r="C16" s="12"/>
      <c r="D16" s="51"/>
      <c r="E16" s="51"/>
      <c r="F16" s="12"/>
      <c r="G16" s="12"/>
      <c r="H16" s="12"/>
      <c r="I16" s="12"/>
    </row>
    <row r="17" spans="1:9" s="14" customFormat="1" ht="13.5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13"/>
    </row>
    <row r="18" spans="1:9" s="14" customFormat="1" ht="12.75" x14ac:dyDescent="0.2">
      <c r="A18" s="47" t="s">
        <v>11</v>
      </c>
      <c r="B18" s="47"/>
      <c r="C18" s="47"/>
      <c r="D18" s="47"/>
      <c r="E18" s="47"/>
      <c r="F18" s="47"/>
      <c r="G18" s="47"/>
      <c r="H18" s="47"/>
      <c r="I18" s="47"/>
    </row>
    <row r="19" spans="1:9" s="14" customFormat="1" ht="12.75" x14ac:dyDescent="0.2">
      <c r="A19" s="47" t="s">
        <v>12</v>
      </c>
      <c r="B19" s="47"/>
      <c r="C19" s="47"/>
      <c r="D19" s="47"/>
      <c r="E19" s="47"/>
      <c r="F19" s="15"/>
      <c r="G19" s="16"/>
      <c r="I19" s="15"/>
    </row>
    <row r="20" spans="1:9" s="14" customFormat="1" ht="12.6" customHeight="1" x14ac:dyDescent="0.2">
      <c r="A20" s="17"/>
      <c r="B20" s="18"/>
      <c r="C20" s="18"/>
      <c r="D20" s="48"/>
      <c r="E20" s="48"/>
      <c r="F20" s="17"/>
      <c r="I20" s="18"/>
    </row>
    <row r="21" spans="1:9" s="14" customFormat="1" ht="14.25" customHeight="1" x14ac:dyDescent="0.2">
      <c r="A21" s="17"/>
      <c r="B21" s="18"/>
      <c r="C21" s="18"/>
      <c r="D21" s="48"/>
      <c r="E21" s="48"/>
      <c r="F21" s="17"/>
      <c r="G21" s="20"/>
      <c r="I21" s="18"/>
    </row>
    <row r="22" spans="1:9" s="14" customFormat="1" ht="12.75" x14ac:dyDescent="0.2">
      <c r="D22" s="20"/>
      <c r="E22" s="21"/>
      <c r="F22" s="22"/>
      <c r="G22" s="20"/>
      <c r="H22" s="20"/>
      <c r="I22" s="20"/>
    </row>
    <row r="23" spans="1:9" s="14" customFormat="1" ht="12.75" x14ac:dyDescent="0.2">
      <c r="D23" s="20"/>
      <c r="E23" s="21"/>
      <c r="F23" s="22"/>
      <c r="H23" s="19" t="s">
        <v>13</v>
      </c>
      <c r="I23" s="20"/>
    </row>
    <row r="25" spans="1:9" x14ac:dyDescent="0.25">
      <c r="H25" s="23" t="s">
        <v>14</v>
      </c>
    </row>
    <row r="32" spans="1:9" x14ac:dyDescent="0.25">
      <c r="B32" s="1"/>
    </row>
  </sheetData>
  <mergeCells count="13">
    <mergeCell ref="A19:E19"/>
    <mergeCell ref="D20:E20"/>
    <mergeCell ref="D21:E21"/>
    <mergeCell ref="A14:I14"/>
    <mergeCell ref="A15:I15"/>
    <mergeCell ref="D16:E16"/>
    <mergeCell ref="A17:H17"/>
    <mergeCell ref="A18:I18"/>
    <mergeCell ref="D4:E4"/>
    <mergeCell ref="B5:I5"/>
    <mergeCell ref="B6:I6"/>
    <mergeCell ref="A7:I7"/>
    <mergeCell ref="E8:F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Szymon Gawarecki</cp:lastModifiedBy>
  <cp:lastPrinted>2017-04-26T08:04:43Z</cp:lastPrinted>
  <dcterms:created xsi:type="dcterms:W3CDTF">2015-10-12T20:20:23Z</dcterms:created>
  <dcterms:modified xsi:type="dcterms:W3CDTF">2017-07-27T12:27:55Z</dcterms:modified>
</cp:coreProperties>
</file>